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2510" windowHeight="7050"/>
  </bookViews>
  <sheets>
    <sheet name="2017-2018" sheetId="1" r:id="rId1"/>
    <sheet name="Taul3" sheetId="3" r:id="rId2"/>
    <sheet name="Taul4" sheetId="4" r:id="rId3"/>
    <sheet name="Taul5" sheetId="5" r:id="rId4"/>
    <sheet name="Taul6" sheetId="6" r:id="rId5"/>
    <sheet name="Taul7" sheetId="7" r:id="rId6"/>
    <sheet name="Taul8" sheetId="8" r:id="rId7"/>
    <sheet name="Taul9" sheetId="9" r:id="rId8"/>
    <sheet name="Taul10" sheetId="10" r:id="rId9"/>
    <sheet name="Taul11" sheetId="11" r:id="rId10"/>
    <sheet name="Taul12" sheetId="12" r:id="rId11"/>
    <sheet name="Taul13" sheetId="13" r:id="rId12"/>
    <sheet name="Taul14" sheetId="14" r:id="rId13"/>
    <sheet name="Taul15" sheetId="15" r:id="rId14"/>
    <sheet name="Taul16" sheetId="16" r:id="rId15"/>
  </sheets>
  <definedNames>
    <definedName name="_xlnm.Print_Area" localSheetId="0">'2017-2018'!$D$1:$AR$39</definedName>
  </definedNames>
  <calcPr calcId="14562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N20" i="1"/>
</calcChain>
</file>

<file path=xl/sharedStrings.xml><?xml version="1.0" encoding="utf-8"?>
<sst xmlns="http://schemas.openxmlformats.org/spreadsheetml/2006/main" count="145" uniqueCount="61">
  <si>
    <t>Kuopion kaupungin perusopetuksen ja lukiokoulutuksen työ- ja vapaapäivät lv. 2017 - 2018</t>
  </si>
  <si>
    <t>Perusopetuksen johtotiimi 8.9.2016 Lukiokoulutuksen johtotiimi 1.9.2016 Kasvun ja oppimisen lautakunta 21.9.2016</t>
  </si>
  <si>
    <t>Jaksotus ehdotusversio 1.3.2017</t>
  </si>
  <si>
    <t>ELOKUU</t>
  </si>
  <si>
    <t>SYYSKUU</t>
  </si>
  <si>
    <t>LOKAKUU</t>
  </si>
  <si>
    <t>MARRASKUU</t>
  </si>
  <si>
    <t>JOULUKUU</t>
  </si>
  <si>
    <t>vko</t>
  </si>
  <si>
    <t>MA</t>
  </si>
  <si>
    <t>TI</t>
  </si>
  <si>
    <t>KE</t>
  </si>
  <si>
    <t>TO</t>
  </si>
  <si>
    <t>PE</t>
  </si>
  <si>
    <t>LA</t>
  </si>
  <si>
    <t>SU</t>
  </si>
  <si>
    <t>15</t>
  </si>
  <si>
    <t>1. jakso</t>
  </si>
  <si>
    <t>10.8.-29.9.2017</t>
  </si>
  <si>
    <t xml:space="preserve">Päättöviikko </t>
  </si>
  <si>
    <t>21.9.-29.9.</t>
  </si>
  <si>
    <t>JN järjestys</t>
  </si>
  <si>
    <t>2,3,4,5,6,8,1/7</t>
  </si>
  <si>
    <t>palautepäivä 9.10.2017</t>
  </si>
  <si>
    <t>2. jakso</t>
  </si>
  <si>
    <t>2.10.-28.11.2017</t>
  </si>
  <si>
    <t>20.11.-28.11.</t>
  </si>
  <si>
    <t>palautepäivä 12.12.2017</t>
  </si>
  <si>
    <t>3. jakso</t>
  </si>
  <si>
    <t>29.11.2017 - 1.2.2018</t>
  </si>
  <si>
    <t>24.1.-1.2.</t>
  </si>
  <si>
    <t>palautepäivä 13.2.2018</t>
  </si>
  <si>
    <t>4. jakso</t>
  </si>
  <si>
    <t>2.2.-4.4.2018</t>
  </si>
  <si>
    <t>23.3.-4.4</t>
  </si>
  <si>
    <t>palautepäivä 16.4.2018</t>
  </si>
  <si>
    <t>5. jakso</t>
  </si>
  <si>
    <t>5.4.-2.6.2018</t>
  </si>
  <si>
    <t>23.5.-31.5.</t>
  </si>
  <si>
    <t>palautepäivä 1.6.2018</t>
  </si>
  <si>
    <t>Loma-ajat:</t>
  </si>
  <si>
    <t>Syysloma 16.- 20.10.</t>
  </si>
  <si>
    <t>Joululoma 27.12.-3.1.</t>
  </si>
  <si>
    <t>Syyslukukausi</t>
  </si>
  <si>
    <t>Talviloma 5. - 9.3.</t>
  </si>
  <si>
    <t>Koulutyö alkaa 10.8.2017</t>
  </si>
  <si>
    <t>Koulutyö päättyy 2.6.2018</t>
  </si>
  <si>
    <t>Kevätlukukausi</t>
  </si>
  <si>
    <t>Vapaapäivät: 30.4. ja 11.5.</t>
  </si>
  <si>
    <t>VESO 8.8. ja 9.8.2017</t>
  </si>
  <si>
    <t>Yht. ___ työpäivää</t>
  </si>
  <si>
    <t>TAMMIKUU</t>
  </si>
  <si>
    <t>HELMIKUU</t>
  </si>
  <si>
    <t>MAALISKUU</t>
  </si>
  <si>
    <t>HUHTIKUU</t>
  </si>
  <si>
    <t>TOUKOKUU</t>
  </si>
  <si>
    <t>KESÄKUU</t>
  </si>
  <si>
    <t>Lukuvuosi alkaa 10.8.2017. Lukuvuosi päättyy 2.6.2018</t>
  </si>
  <si>
    <t>Esitys: Syyslukukausi päättyy 22.12.2017. Kevätlukukausi alkaa 4.1.2018. Vapaapäivät 30.4.2018 ja 11.5.2018.</t>
  </si>
  <si>
    <t>91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</si>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</sst>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D5B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0" borderId="0" xfId="0" applyFill="1" applyBorder="1"/>
    <xf numFmtId="18" fontId="3" fillId="0" borderId="0" xfId="0" quotePrefix="1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0" xfId="0" quotePrefix="1" applyFont="1" applyFill="1" applyAlignment="1">
      <alignment horizontal="left"/>
    </xf>
    <xf numFmtId="0" fontId="1" fillId="0" borderId="0" xfId="0" applyFont="1" applyFill="1"/>
    <xf numFmtId="0" fontId="0" fillId="0" borderId="1" xfId="0" applyFill="1" applyBorder="1"/>
    <xf numFmtId="0" fontId="6" fillId="0" borderId="0" xfId="0" applyFont="1"/>
    <xf numFmtId="0" fontId="0" fillId="0" borderId="0" xfId="0" applyFill="1" applyAlignment="1">
      <alignment horizontal="left"/>
    </xf>
    <xf numFmtId="0" fontId="8" fillId="0" borderId="0" xfId="0" applyFont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6" fillId="0" borderId="0" xfId="0" applyFont="1" applyBorder="1"/>
    <xf numFmtId="0" fontId="0" fillId="0" borderId="0" xfId="0" applyAlignment="1">
      <alignment horizontal="left"/>
    </xf>
    <xf numFmtId="0" fontId="1" fillId="0" borderId="2" xfId="0" applyFont="1" applyFill="1" applyBorder="1"/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10" fillId="0" borderId="0" xfId="0" quotePrefix="1" applyFont="1" applyFill="1" applyAlignment="1">
      <alignment horizontal="left"/>
    </xf>
    <xf numFmtId="0" fontId="2" fillId="0" borderId="0" xfId="0" applyFont="1" applyFill="1" applyBorder="1"/>
    <xf numFmtId="0" fontId="11" fillId="0" borderId="0" xfId="0" applyFont="1" applyFill="1"/>
    <xf numFmtId="0" fontId="6" fillId="0" borderId="0" xfId="0" applyFont="1" applyFill="1"/>
    <xf numFmtId="0" fontId="7" fillId="3" borderId="4" xfId="0" applyFont="1" applyFill="1" applyBorder="1" applyAlignment="1">
      <alignment horizontal="left"/>
    </xf>
    <xf numFmtId="0" fontId="6" fillId="3" borderId="7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7" fillId="3" borderId="4" xfId="0" applyFont="1" applyFill="1" applyBorder="1"/>
    <xf numFmtId="0" fontId="7" fillId="3" borderId="4" xfId="0" quotePrefix="1" applyFont="1" applyFill="1" applyBorder="1" applyAlignment="1">
      <alignment horizontal="left"/>
    </xf>
    <xf numFmtId="0" fontId="6" fillId="3" borderId="8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Border="1"/>
    <xf numFmtId="14" fontId="9" fillId="0" borderId="0" xfId="0" applyNumberFormat="1" applyFont="1" applyFill="1"/>
    <xf numFmtId="0" fontId="6" fillId="0" borderId="0" xfId="0" applyFont="1" applyFill="1" applyAlignment="1">
      <alignment horizontal="left"/>
    </xf>
    <xf numFmtId="0" fontId="0" fillId="0" borderId="9" xfId="0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13" xfId="0" applyBorder="1"/>
    <xf numFmtId="0" fontId="1" fillId="3" borderId="10" xfId="0" applyFont="1" applyFill="1" applyBorder="1"/>
    <xf numFmtId="0" fontId="0" fillId="0" borderId="12" xfId="0" applyBorder="1"/>
    <xf numFmtId="0" fontId="13" fillId="0" borderId="0" xfId="0" applyFont="1" applyFill="1"/>
    <xf numFmtId="0" fontId="0" fillId="2" borderId="13" xfId="0" applyFill="1" applyBorder="1"/>
    <xf numFmtId="0" fontId="0" fillId="2" borderId="14" xfId="0" applyFill="1" applyBorder="1"/>
    <xf numFmtId="0" fontId="0" fillId="4" borderId="0" xfId="0" applyFill="1" applyBorder="1"/>
    <xf numFmtId="0" fontId="0" fillId="0" borderId="13" xfId="0" applyFill="1" applyBorder="1"/>
    <xf numFmtId="0" fontId="1" fillId="3" borderId="8" xfId="0" applyFont="1" applyFill="1" applyBorder="1"/>
    <xf numFmtId="0" fontId="0" fillId="0" borderId="13" xfId="0" applyFont="1" applyFill="1" applyBorder="1"/>
    <xf numFmtId="0" fontId="0" fillId="4" borderId="2" xfId="0" applyFill="1" applyBorder="1"/>
    <xf numFmtId="0" fontId="0" fillId="5" borderId="0" xfId="0" applyFill="1" applyBorder="1"/>
    <xf numFmtId="0" fontId="2" fillId="0" borderId="13" xfId="0" applyFont="1" applyFill="1" applyBorder="1"/>
    <xf numFmtId="0" fontId="0" fillId="0" borderId="14" xfId="0" applyFill="1" applyBorder="1"/>
    <xf numFmtId="0" fontId="0" fillId="4" borderId="3" xfId="0" applyFill="1" applyBorder="1"/>
    <xf numFmtId="0" fontId="0" fillId="0" borderId="1" xfId="0" applyFont="1" applyFill="1" applyBorder="1"/>
    <xf numFmtId="0" fontId="0" fillId="4" borderId="1" xfId="0" applyFill="1" applyBorder="1"/>
    <xf numFmtId="0" fontId="6" fillId="0" borderId="5" xfId="0" applyFont="1" applyFill="1" applyBorder="1"/>
    <xf numFmtId="0" fontId="0" fillId="0" borderId="5" xfId="0" applyBorder="1"/>
    <xf numFmtId="0" fontId="0" fillId="0" borderId="5" xfId="0" applyFont="1" applyFill="1" applyBorder="1"/>
    <xf numFmtId="0" fontId="0" fillId="0" borderId="5" xfId="0" applyFill="1" applyBorder="1"/>
    <xf numFmtId="0" fontId="6" fillId="6" borderId="10" xfId="0" applyFont="1" applyFill="1" applyBorder="1"/>
    <xf numFmtId="0" fontId="0" fillId="4" borderId="13" xfId="0" applyFill="1" applyBorder="1"/>
    <xf numFmtId="0" fontId="0" fillId="0" borderId="15" xfId="0" applyBorder="1"/>
    <xf numFmtId="0" fontId="0" fillId="0" borderId="15" xfId="0" applyFill="1" applyBorder="1"/>
    <xf numFmtId="0" fontId="0" fillId="2" borderId="16" xfId="0" applyFill="1" applyBorder="1"/>
    <xf numFmtId="0" fontId="6" fillId="3" borderId="17" xfId="0" applyFont="1" applyFill="1" applyBorder="1"/>
    <xf numFmtId="0" fontId="0" fillId="7" borderId="0" xfId="0" applyFill="1" applyBorder="1"/>
    <xf numFmtId="0" fontId="2" fillId="0" borderId="1" xfId="0" applyFont="1" applyFill="1" applyBorder="1"/>
    <xf numFmtId="0" fontId="1" fillId="3" borderId="11" xfId="0" applyFont="1" applyFill="1" applyBorder="1"/>
    <xf numFmtId="0" fontId="6" fillId="0" borderId="0" xfId="0" applyFont="1" applyFill="1" applyBorder="1"/>
    <xf numFmtId="0" fontId="0" fillId="5" borderId="13" xfId="0" applyFill="1" applyBorder="1"/>
    <xf numFmtId="0" fontId="6" fillId="3" borderId="7" xfId="0" applyFont="1" applyFill="1" applyBorder="1" applyAlignment="1"/>
    <xf numFmtId="0" fontId="6" fillId="3" borderId="10" xfId="0" quotePrefix="1" applyFont="1" applyFill="1" applyBorder="1" applyAlignment="1"/>
    <xf numFmtId="0" fontId="6" fillId="3" borderId="7" xfId="0" quotePrefix="1" applyFont="1" applyFill="1" applyBorder="1" applyAlignment="1"/>
    <xf numFmtId="0" fontId="2" fillId="4" borderId="0" xfId="0" applyFont="1" applyFill="1" applyBorder="1"/>
    <xf numFmtId="0" fontId="2" fillId="4" borderId="1" xfId="0" applyFont="1" applyFill="1" applyBorder="1"/>
    <xf numFmtId="0" fontId="2" fillId="8" borderId="0" xfId="0" applyFont="1" applyFill="1" applyBorder="1"/>
    <xf numFmtId="0" fontId="0" fillId="8" borderId="13" xfId="0" applyFill="1" applyBorder="1"/>
    <xf numFmtId="0" fontId="6" fillId="9" borderId="0" xfId="0" applyFont="1" applyFill="1"/>
    <xf numFmtId="0" fontId="10" fillId="9" borderId="0" xfId="0" applyFont="1" applyFill="1"/>
    <xf numFmtId="16" fontId="6" fillId="9" borderId="0" xfId="0" applyNumberFormat="1" applyFont="1" applyFill="1"/>
    <xf numFmtId="0" fontId="9" fillId="9" borderId="0" xfId="0" applyFont="1" applyFill="1"/>
    <xf numFmtId="0" fontId="0" fillId="9" borderId="13" xfId="0" applyFont="1" applyFill="1" applyBorder="1"/>
    <xf numFmtId="0" fontId="0" fillId="9" borderId="0" xfId="0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6" fillId="9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18" xfId="0" applyFill="1" applyBorder="1"/>
    <xf numFmtId="0" fontId="0" fillId="0" borderId="20" xfId="0" applyFill="1" applyBorder="1"/>
    <xf numFmtId="0" fontId="2" fillId="5" borderId="1" xfId="0" applyFont="1" applyFill="1" applyBorder="1"/>
    <xf numFmtId="0" fontId="2" fillId="5" borderId="0" xfId="0" applyFont="1" applyFill="1" applyBorder="1"/>
    <xf numFmtId="0" fontId="2" fillId="8" borderId="22" xfId="0" applyFont="1" applyFill="1" applyBorder="1"/>
    <xf numFmtId="0" fontId="2" fillId="0" borderId="20" xfId="0" applyFont="1" applyFill="1" applyBorder="1"/>
    <xf numFmtId="0" fontId="2" fillId="8" borderId="23" xfId="0" applyFont="1" applyFill="1" applyBorder="1"/>
    <xf numFmtId="0" fontId="2" fillId="0" borderId="24" xfId="0" applyFont="1" applyFill="1" applyBorder="1"/>
    <xf numFmtId="0" fontId="5" fillId="0" borderId="22" xfId="0" applyFont="1" applyFill="1" applyBorder="1"/>
    <xf numFmtId="0" fontId="6" fillId="6" borderId="11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24" xfId="0" applyFill="1" applyBorder="1"/>
    <xf numFmtId="0" fontId="1" fillId="6" borderId="11" xfId="0" applyFont="1" applyFill="1" applyBorder="1"/>
    <xf numFmtId="0" fontId="1" fillId="3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8" borderId="0" xfId="0" applyFont="1" applyFill="1" applyBorder="1"/>
    <xf numFmtId="49" fontId="14" fillId="0" borderId="0" xfId="0" applyNumberFormat="1" applyFont="1" applyFill="1"/>
    <xf numFmtId="49" fontId="14" fillId="0" borderId="2" xfId="0" applyNumberFormat="1" applyFont="1" applyFill="1" applyBorder="1"/>
    <xf numFmtId="0" fontId="2" fillId="0" borderId="0" xfId="0" applyFont="1"/>
    <xf numFmtId="0" fontId="0" fillId="4" borderId="18" xfId="0" applyFill="1" applyBorder="1"/>
    <xf numFmtId="0" fontId="0" fillId="8" borderId="19" xfId="0" applyFill="1" applyBorder="1"/>
    <xf numFmtId="0" fontId="0" fillId="0" borderId="22" xfId="0" applyFont="1" applyFill="1" applyBorder="1"/>
    <xf numFmtId="0" fontId="12" fillId="0" borderId="0" xfId="0" applyNumberFormat="1" applyFont="1" applyFill="1" applyBorder="1" applyAlignment="1">
      <alignment horizontal="left"/>
    </xf>
    <xf numFmtId="0" fontId="2" fillId="9" borderId="0" xfId="0" applyFont="1" applyFill="1"/>
    <xf numFmtId="0" fontId="0" fillId="9" borderId="28" xfId="0" applyFill="1" applyBorder="1"/>
    <xf numFmtId="0" fontId="2" fillId="9" borderId="1" xfId="0" applyFont="1" applyFill="1" applyBorder="1"/>
    <xf numFmtId="0" fontId="0" fillId="9" borderId="0" xfId="0" applyFill="1" applyBorder="1"/>
    <xf numFmtId="0" fontId="0" fillId="10" borderId="0" xfId="0" applyFill="1" applyBorder="1"/>
    <xf numFmtId="0" fontId="6" fillId="10" borderId="0" xfId="0" applyFont="1" applyFill="1"/>
    <xf numFmtId="0" fontId="15" fillId="10" borderId="0" xfId="0" applyFont="1" applyFill="1"/>
    <xf numFmtId="0" fontId="0" fillId="10" borderId="0" xfId="0" applyFill="1"/>
    <xf numFmtId="0" fontId="6" fillId="11" borderId="0" xfId="0" applyFont="1" applyFill="1"/>
    <xf numFmtId="0" fontId="2" fillId="11" borderId="0" xfId="0" applyFont="1" applyFill="1" applyBorder="1"/>
    <xf numFmtId="0" fontId="0" fillId="11" borderId="15" xfId="0" applyFill="1" applyBorder="1"/>
    <xf numFmtId="0" fontId="14" fillId="11" borderId="0" xfId="0" applyFont="1" applyFill="1"/>
    <xf numFmtId="0" fontId="12" fillId="11" borderId="0" xfId="0" applyFont="1" applyFill="1"/>
    <xf numFmtId="0" fontId="2" fillId="0" borderId="0" xfId="0" applyFont="1" applyFill="1"/>
    <xf numFmtId="0" fontId="16" fillId="0" borderId="0" xfId="0" applyFont="1"/>
    <xf numFmtId="0" fontId="17" fillId="0" borderId="0" xfId="0" quotePrefix="1" applyFont="1" applyFill="1" applyAlignment="1">
      <alignment horizontal="left"/>
    </xf>
    <xf numFmtId="0" fontId="14" fillId="0" borderId="0" xfId="0" applyFont="1" applyFill="1"/>
    <xf numFmtId="0" fontId="9" fillId="0" borderId="13" xfId="0" quotePrefix="1" applyFont="1" applyFill="1" applyBorder="1" applyAlignment="1">
      <alignment horizontal="left"/>
    </xf>
    <xf numFmtId="0" fontId="0" fillId="12" borderId="0" xfId="0" applyFill="1" applyBorder="1"/>
    <xf numFmtId="0" fontId="0" fillId="12" borderId="1" xfId="0" applyFill="1" applyBorder="1"/>
    <xf numFmtId="0" fontId="0" fillId="12" borderId="9" xfId="0" applyFill="1" applyBorder="1"/>
    <xf numFmtId="0" fontId="0" fillId="12" borderId="12" xfId="0" applyFill="1" applyBorder="1"/>
    <xf numFmtId="0" fontId="0" fillId="12" borderId="13" xfId="0" applyFill="1" applyBorder="1"/>
    <xf numFmtId="0" fontId="2" fillId="12" borderId="0" xfId="0" applyFont="1" applyFill="1"/>
    <xf numFmtId="0" fontId="0" fillId="12" borderId="0" xfId="0" applyFill="1"/>
    <xf numFmtId="0" fontId="0" fillId="12" borderId="0" xfId="0" applyFont="1" applyFill="1" applyBorder="1"/>
    <xf numFmtId="0" fontId="0" fillId="13" borderId="0" xfId="0" applyFill="1"/>
    <xf numFmtId="0" fontId="2" fillId="13" borderId="0" xfId="0" applyFont="1" applyFill="1"/>
    <xf numFmtId="0" fontId="2" fillId="12" borderId="0" xfId="0" applyFont="1" applyFill="1" applyBorder="1"/>
    <xf numFmtId="0" fontId="6" fillId="13" borderId="0" xfId="0" applyFont="1" applyFill="1" applyBorder="1"/>
    <xf numFmtId="0" fontId="0" fillId="13" borderId="0" xfId="0" applyFill="1" applyBorder="1"/>
    <xf numFmtId="0" fontId="2" fillId="13" borderId="0" xfId="0" applyFont="1" applyFill="1" applyBorder="1"/>
    <xf numFmtId="0" fontId="0" fillId="12" borderId="14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2" borderId="15" xfId="0" applyFill="1" applyBorder="1"/>
    <xf numFmtId="0" fontId="0" fillId="13" borderId="13" xfId="0" applyFill="1" applyBorder="1"/>
    <xf numFmtId="0" fontId="0" fillId="13" borderId="1" xfId="0" applyFill="1" applyBorder="1"/>
    <xf numFmtId="0" fontId="0" fillId="13" borderId="9" xfId="0" applyFill="1" applyBorder="1"/>
    <xf numFmtId="0" fontId="6" fillId="14" borderId="0" xfId="0" applyFont="1" applyFill="1"/>
    <xf numFmtId="0" fontId="0" fillId="14" borderId="0" xfId="0" applyFill="1"/>
    <xf numFmtId="0" fontId="0" fillId="12" borderId="19" xfId="0" applyFont="1" applyFill="1" applyBorder="1"/>
    <xf numFmtId="0" fontId="2" fillId="3" borderId="5" xfId="0" applyFont="1" applyFill="1" applyBorder="1"/>
    <xf numFmtId="0" fontId="2" fillId="4" borderId="13" xfId="0" applyFont="1" applyFill="1" applyBorder="1"/>
    <xf numFmtId="0" fontId="2" fillId="8" borderId="19" xfId="0" applyFont="1" applyFill="1" applyBorder="1"/>
    <xf numFmtId="0" fontId="2" fillId="5" borderId="14" xfId="0" applyFont="1" applyFill="1" applyBorder="1"/>
    <xf numFmtId="0" fontId="2" fillId="8" borderId="21" xfId="0" applyFont="1" applyFill="1" applyBorder="1"/>
    <xf numFmtId="0" fontId="2" fillId="0" borderId="22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0" fontId="2" fillId="3" borderId="6" xfId="0" applyFont="1" applyFill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0" borderId="0" xfId="0" applyFont="1" applyFill="1" applyAlignment="1">
      <alignment horizontal="left"/>
    </xf>
    <xf numFmtId="0" fontId="2" fillId="11" borderId="0" xfId="0" applyFont="1" applyFill="1"/>
    <xf numFmtId="0" fontId="0" fillId="15" borderId="0" xfId="0" applyFill="1"/>
    <xf numFmtId="0" fontId="0" fillId="8" borderId="0" xfId="0" applyFill="1" applyBorder="1"/>
    <xf numFmtId="0" fontId="18" fillId="0" borderId="0" xfId="0" applyNumberFormat="1" applyFont="1" applyFill="1" applyAlignment="1">
      <alignment horizontal="left"/>
    </xf>
    <xf numFmtId="0" fontId="12" fillId="0" borderId="13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R41"/>
  <sheetViews>
    <sheetView tabSelected="1" zoomScale="70" zoomScaleNormal="70" workbookViewId="0">
      <selection activeCell="AT49" sqref="AT49"/>
    </sheetView>
  </sheetViews>
  <sheetFormatPr defaultRowHeight="12.75" x14ac:dyDescent="0.2"/>
  <cols>
    <col min="3" max="3" width="3.7109375" customWidth="1"/>
    <col min="4" max="5" width="4.7109375" customWidth="1"/>
    <col min="6" max="11" width="3.7109375" customWidth="1"/>
    <col min="12" max="13" width="4" customWidth="1"/>
    <col min="14" max="18" width="3.7109375" customWidth="1"/>
    <col min="19" max="19" width="3.28515625" customWidth="1"/>
    <col min="20" max="23" width="3.7109375" customWidth="1"/>
    <col min="24" max="24" width="4" customWidth="1"/>
    <col min="25" max="26" width="3.7109375" customWidth="1"/>
    <col min="27" max="27" width="3.85546875" customWidth="1"/>
    <col min="28" max="28" width="4.7109375" customWidth="1"/>
    <col min="29" max="30" width="3.7109375" customWidth="1"/>
    <col min="31" max="31" width="4.85546875" customWidth="1"/>
    <col min="32" max="43" width="3.42578125" customWidth="1"/>
  </cols>
  <sheetData>
    <row r="1" spans="4:44" ht="15" x14ac:dyDescent="0.25">
      <c r="D1" s="38" t="s">
        <v>0</v>
      </c>
      <c r="E1" s="3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6"/>
      <c r="AC1" s="6"/>
      <c r="AD1" s="6"/>
      <c r="AE1" s="6"/>
      <c r="AF1" s="8"/>
      <c r="AG1" s="8"/>
      <c r="AH1" s="8"/>
    </row>
    <row r="2" spans="4:44" ht="15" x14ac:dyDescent="0.25">
      <c r="D2" s="38" t="s">
        <v>1</v>
      </c>
      <c r="E2" s="3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9"/>
      <c r="AB2" s="6"/>
      <c r="AC2" s="6"/>
      <c r="AD2" s="6"/>
      <c r="AE2" s="6"/>
      <c r="AF2" s="8"/>
      <c r="AG2" s="8"/>
      <c r="AH2" s="8"/>
      <c r="AK2" s="165" t="s">
        <v>2</v>
      </c>
      <c r="AL2" s="166"/>
      <c r="AM2" s="166"/>
      <c r="AN2" s="166"/>
      <c r="AO2" s="166"/>
      <c r="AP2" s="166"/>
      <c r="AQ2" s="166"/>
      <c r="AR2" s="166"/>
    </row>
    <row r="3" spans="4:44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M3" s="1"/>
    </row>
    <row r="4" spans="4:44" ht="13.5" thickBot="1" x14ac:dyDescent="0.25">
      <c r="D4" s="10" t="s">
        <v>3</v>
      </c>
      <c r="E4" s="10"/>
      <c r="F4" s="8"/>
      <c r="G4" s="27"/>
      <c r="H4" s="8"/>
      <c r="I4" s="8"/>
      <c r="J4" s="8"/>
      <c r="L4" s="29" t="s">
        <v>4</v>
      </c>
      <c r="M4" s="8"/>
      <c r="N4" s="29"/>
      <c r="O4" s="11"/>
      <c r="P4" s="8"/>
      <c r="Q4" s="4"/>
      <c r="R4" s="4"/>
      <c r="T4" s="29" t="s">
        <v>5</v>
      </c>
      <c r="U4" s="8"/>
      <c r="V4" s="11"/>
      <c r="W4" s="11"/>
      <c r="X4" s="21"/>
      <c r="Y4" s="8"/>
      <c r="Z4" s="8"/>
      <c r="AA4" s="8"/>
      <c r="AB4" s="11" t="s">
        <v>6</v>
      </c>
      <c r="AC4" s="11"/>
      <c r="AD4" s="11"/>
      <c r="AE4" s="11"/>
      <c r="AF4" s="8"/>
      <c r="AG4" s="8"/>
      <c r="AJ4" s="11" t="s">
        <v>7</v>
      </c>
      <c r="AK4" s="11"/>
      <c r="AL4" s="11"/>
      <c r="AM4" s="4"/>
      <c r="AN4" s="4"/>
      <c r="AO4" s="8"/>
    </row>
    <row r="5" spans="4:44" ht="15" x14ac:dyDescent="0.25">
      <c r="D5" s="30" t="s">
        <v>8</v>
      </c>
      <c r="E5" s="78">
        <v>31</v>
      </c>
      <c r="F5" s="31">
        <v>32</v>
      </c>
      <c r="G5" s="31">
        <v>33</v>
      </c>
      <c r="H5" s="43">
        <v>34</v>
      </c>
      <c r="I5" s="44">
        <v>35</v>
      </c>
      <c r="J5" s="76"/>
      <c r="L5" s="30" t="s">
        <v>8</v>
      </c>
      <c r="M5" s="34">
        <v>35</v>
      </c>
      <c r="N5" s="34">
        <v>36</v>
      </c>
      <c r="O5" s="34">
        <v>37</v>
      </c>
      <c r="P5" s="43">
        <v>38</v>
      </c>
      <c r="Q5" s="44">
        <v>39</v>
      </c>
      <c r="T5" s="35" t="s">
        <v>8</v>
      </c>
      <c r="U5" s="43">
        <v>39</v>
      </c>
      <c r="V5" s="34">
        <v>40</v>
      </c>
      <c r="W5" s="34">
        <v>41</v>
      </c>
      <c r="X5" s="34">
        <v>42</v>
      </c>
      <c r="Y5" s="34">
        <v>43</v>
      </c>
      <c r="Z5" s="54">
        <v>44</v>
      </c>
      <c r="AA5" s="8"/>
      <c r="AB5" s="35" t="s">
        <v>8</v>
      </c>
      <c r="AC5" s="34">
        <v>44</v>
      </c>
      <c r="AD5" s="34">
        <v>45</v>
      </c>
      <c r="AE5" s="47">
        <v>46</v>
      </c>
      <c r="AF5" s="47">
        <v>47</v>
      </c>
      <c r="AG5" s="75">
        <v>48</v>
      </c>
      <c r="AH5" s="1"/>
      <c r="AI5" s="5"/>
      <c r="AJ5" s="36" t="s">
        <v>8</v>
      </c>
      <c r="AK5" s="80">
        <v>48</v>
      </c>
      <c r="AL5" s="31">
        <v>49</v>
      </c>
      <c r="AM5" s="31">
        <v>50</v>
      </c>
      <c r="AN5" s="31">
        <v>51</v>
      </c>
      <c r="AO5" s="37">
        <v>52</v>
      </c>
    </row>
    <row r="6" spans="4:44" x14ac:dyDescent="0.2">
      <c r="D6" s="168" t="s">
        <v>9</v>
      </c>
      <c r="E6" s="169"/>
      <c r="F6" s="122">
        <v>7</v>
      </c>
      <c r="G6" s="123">
        <v>14</v>
      </c>
      <c r="H6" s="4">
        <v>21</v>
      </c>
      <c r="I6" s="12">
        <v>28</v>
      </c>
      <c r="J6" s="4"/>
      <c r="L6" s="32" t="s">
        <v>9</v>
      </c>
      <c r="M6" s="46"/>
      <c r="N6" s="46">
        <v>4</v>
      </c>
      <c r="O6" s="46">
        <v>11</v>
      </c>
      <c r="P6" s="4">
        <v>18</v>
      </c>
      <c r="Q6" s="145">
        <v>25</v>
      </c>
      <c r="T6" s="32" t="s">
        <v>9</v>
      </c>
      <c r="U6" s="4"/>
      <c r="V6" s="162">
        <v>2</v>
      </c>
      <c r="W6" s="148">
        <v>9</v>
      </c>
      <c r="X6" s="89">
        <v>16</v>
      </c>
      <c r="Y6" s="55">
        <v>23</v>
      </c>
      <c r="Z6" s="59">
        <v>30</v>
      </c>
      <c r="AA6" s="8"/>
      <c r="AB6" s="32" t="s">
        <v>9</v>
      </c>
      <c r="AC6" s="53"/>
      <c r="AD6" s="46">
        <v>6</v>
      </c>
      <c r="AE6" s="1">
        <v>13</v>
      </c>
      <c r="AF6" s="144">
        <v>20</v>
      </c>
      <c r="AG6" s="145">
        <v>27</v>
      </c>
      <c r="AH6" s="1"/>
      <c r="AI6" s="13"/>
      <c r="AJ6" s="32" t="s">
        <v>9</v>
      </c>
      <c r="AK6" s="101"/>
      <c r="AL6" s="170">
        <v>4</v>
      </c>
      <c r="AM6" s="58">
        <v>11</v>
      </c>
      <c r="AN6" s="58">
        <v>18</v>
      </c>
      <c r="AO6" s="171">
        <v>25</v>
      </c>
    </row>
    <row r="7" spans="4:44" x14ac:dyDescent="0.2">
      <c r="D7" s="168" t="s">
        <v>10</v>
      </c>
      <c r="E7" s="81">
        <v>1</v>
      </c>
      <c r="F7" s="130">
        <v>8</v>
      </c>
      <c r="G7" s="27">
        <v>15</v>
      </c>
      <c r="H7" s="27">
        <v>22</v>
      </c>
      <c r="I7" s="74">
        <v>29</v>
      </c>
      <c r="J7" s="27"/>
      <c r="L7" s="32" t="s">
        <v>10</v>
      </c>
      <c r="M7" s="1"/>
      <c r="N7" s="1">
        <v>5</v>
      </c>
      <c r="O7" s="1">
        <v>12</v>
      </c>
      <c r="P7" s="4">
        <v>19</v>
      </c>
      <c r="Q7" s="145">
        <v>26</v>
      </c>
      <c r="T7" s="32" t="s">
        <v>10</v>
      </c>
      <c r="U7" s="4"/>
      <c r="V7" s="4">
        <v>3</v>
      </c>
      <c r="W7" s="4">
        <v>10</v>
      </c>
      <c r="X7" s="90">
        <v>17</v>
      </c>
      <c r="Y7" s="39">
        <v>24</v>
      </c>
      <c r="Z7" s="12">
        <v>31</v>
      </c>
      <c r="AA7" s="8"/>
      <c r="AB7" s="32" t="s">
        <v>10</v>
      </c>
      <c r="AC7" s="4"/>
      <c r="AD7" s="1">
        <v>7</v>
      </c>
      <c r="AE7" s="1">
        <v>14</v>
      </c>
      <c r="AF7" s="144">
        <v>21</v>
      </c>
      <c r="AG7" s="145">
        <v>28</v>
      </c>
      <c r="AH7" s="1"/>
      <c r="AJ7" s="32" t="s">
        <v>10</v>
      </c>
      <c r="AK7" s="102"/>
      <c r="AL7" s="172">
        <v>5</v>
      </c>
      <c r="AM7" s="154">
        <v>12</v>
      </c>
      <c r="AN7" s="173">
        <v>19</v>
      </c>
      <c r="AO7" s="103">
        <v>26</v>
      </c>
    </row>
    <row r="8" spans="4:44" x14ac:dyDescent="0.2">
      <c r="D8" s="168" t="s">
        <v>11</v>
      </c>
      <c r="E8" s="81">
        <v>2</v>
      </c>
      <c r="F8" s="130">
        <v>9</v>
      </c>
      <c r="G8" s="27">
        <v>16</v>
      </c>
      <c r="H8" s="27">
        <v>23</v>
      </c>
      <c r="I8" s="74">
        <v>30</v>
      </c>
      <c r="J8" s="27"/>
      <c r="L8" s="32" t="s">
        <v>11</v>
      </c>
      <c r="M8" s="4"/>
      <c r="N8" s="4">
        <v>6</v>
      </c>
      <c r="O8" s="4">
        <v>13</v>
      </c>
      <c r="P8" s="4">
        <v>20</v>
      </c>
      <c r="Q8" s="145">
        <v>27</v>
      </c>
      <c r="T8" s="32" t="s">
        <v>11</v>
      </c>
      <c r="U8" s="4"/>
      <c r="V8" s="4">
        <v>4</v>
      </c>
      <c r="W8" s="4">
        <v>11</v>
      </c>
      <c r="X8" s="90">
        <v>18</v>
      </c>
      <c r="Y8" s="39">
        <v>25</v>
      </c>
      <c r="Z8" s="12"/>
      <c r="AA8" s="8"/>
      <c r="AB8" s="32" t="s">
        <v>11</v>
      </c>
      <c r="AC8" s="4">
        <v>1</v>
      </c>
      <c r="AD8" s="4">
        <v>8</v>
      </c>
      <c r="AE8" s="4">
        <v>15</v>
      </c>
      <c r="AF8" s="144">
        <v>22</v>
      </c>
      <c r="AG8" s="163">
        <v>29</v>
      </c>
      <c r="AH8" s="1"/>
      <c r="AJ8" s="32" t="s">
        <v>11</v>
      </c>
      <c r="AK8" s="4"/>
      <c r="AL8" s="104">
        <v>6</v>
      </c>
      <c r="AM8" s="106">
        <v>13</v>
      </c>
      <c r="AN8" s="105">
        <v>20</v>
      </c>
      <c r="AO8" s="128">
        <v>27</v>
      </c>
    </row>
    <row r="9" spans="4:44" x14ac:dyDescent="0.2">
      <c r="D9" s="168" t="s">
        <v>12</v>
      </c>
      <c r="E9" s="81">
        <v>3</v>
      </c>
      <c r="F9" s="135">
        <v>10</v>
      </c>
      <c r="G9" s="27">
        <v>17</v>
      </c>
      <c r="H9" s="27">
        <v>24</v>
      </c>
      <c r="I9" s="61">
        <v>31</v>
      </c>
      <c r="J9" s="39"/>
      <c r="K9" s="8"/>
      <c r="L9" s="32" t="s">
        <v>12</v>
      </c>
      <c r="M9" s="4"/>
      <c r="N9" s="4">
        <v>7</v>
      </c>
      <c r="O9" s="4">
        <v>14</v>
      </c>
      <c r="P9" s="144">
        <v>21</v>
      </c>
      <c r="Q9" s="145">
        <v>28</v>
      </c>
      <c r="T9" s="32" t="s">
        <v>12</v>
      </c>
      <c r="U9" s="4"/>
      <c r="V9" s="4">
        <v>5</v>
      </c>
      <c r="W9" s="4">
        <v>12</v>
      </c>
      <c r="X9" s="90">
        <v>19</v>
      </c>
      <c r="Y9" s="39">
        <v>26</v>
      </c>
      <c r="Z9" s="12"/>
      <c r="AA9" s="8"/>
      <c r="AB9" s="32" t="s">
        <v>12</v>
      </c>
      <c r="AC9" s="4">
        <v>2</v>
      </c>
      <c r="AD9" s="4">
        <v>9</v>
      </c>
      <c r="AE9" s="4">
        <v>16</v>
      </c>
      <c r="AF9" s="144">
        <v>23</v>
      </c>
      <c r="AG9" s="12">
        <v>30</v>
      </c>
      <c r="AH9" s="1"/>
      <c r="AJ9" s="32" t="s">
        <v>12</v>
      </c>
      <c r="AK9" s="4"/>
      <c r="AL9" s="27">
        <v>7</v>
      </c>
      <c r="AM9" s="106">
        <v>14</v>
      </c>
      <c r="AN9" s="107">
        <v>21</v>
      </c>
      <c r="AO9" s="128">
        <v>28</v>
      </c>
    </row>
    <row r="10" spans="4:44" x14ac:dyDescent="0.2">
      <c r="D10" s="168" t="s">
        <v>13</v>
      </c>
      <c r="E10" s="81">
        <v>4</v>
      </c>
      <c r="F10" s="83">
        <v>11</v>
      </c>
      <c r="G10" s="27">
        <v>18</v>
      </c>
      <c r="H10" s="42">
        <v>25</v>
      </c>
      <c r="I10" s="12"/>
      <c r="J10" s="4"/>
      <c r="L10" s="32" t="s">
        <v>13</v>
      </c>
      <c r="M10" s="4">
        <v>1</v>
      </c>
      <c r="N10" s="42">
        <v>8</v>
      </c>
      <c r="O10" s="42">
        <v>15</v>
      </c>
      <c r="P10" s="146">
        <v>22</v>
      </c>
      <c r="Q10" s="147">
        <v>29</v>
      </c>
      <c r="T10" s="32" t="s">
        <v>13</v>
      </c>
      <c r="U10" s="4"/>
      <c r="V10" s="4">
        <v>6</v>
      </c>
      <c r="W10" s="4">
        <v>13</v>
      </c>
      <c r="X10" s="90">
        <v>20</v>
      </c>
      <c r="Y10" s="39">
        <v>27</v>
      </c>
      <c r="Z10" s="45"/>
      <c r="AA10" s="8"/>
      <c r="AB10" s="32" t="s">
        <v>13</v>
      </c>
      <c r="AC10" s="4">
        <v>3</v>
      </c>
      <c r="AD10" s="4">
        <v>10</v>
      </c>
      <c r="AE10" s="42">
        <v>17</v>
      </c>
      <c r="AF10" s="146">
        <v>24</v>
      </c>
      <c r="AG10" s="48"/>
      <c r="AH10" s="1"/>
      <c r="AI10" s="1"/>
      <c r="AJ10" s="32" t="s">
        <v>13</v>
      </c>
      <c r="AK10" s="4">
        <v>1</v>
      </c>
      <c r="AL10" s="27">
        <v>8</v>
      </c>
      <c r="AM10" s="108">
        <v>15</v>
      </c>
      <c r="AN10" s="83">
        <v>22</v>
      </c>
      <c r="AO10" s="128">
        <v>29</v>
      </c>
    </row>
    <row r="11" spans="4:44" x14ac:dyDescent="0.2">
      <c r="D11" s="168" t="s">
        <v>14</v>
      </c>
      <c r="E11" s="169">
        <v>5</v>
      </c>
      <c r="F11" s="174">
        <v>12</v>
      </c>
      <c r="G11" s="174">
        <v>19</v>
      </c>
      <c r="H11" s="175">
        <v>26</v>
      </c>
      <c r="I11" s="51"/>
      <c r="J11" s="4"/>
      <c r="L11" s="32" t="s">
        <v>14</v>
      </c>
      <c r="M11" s="50">
        <v>2</v>
      </c>
      <c r="N11" s="50">
        <v>9</v>
      </c>
      <c r="O11" s="52">
        <v>16</v>
      </c>
      <c r="P11" s="73">
        <v>23</v>
      </c>
      <c r="Q11" s="51">
        <v>30</v>
      </c>
      <c r="T11" s="32" t="s">
        <v>14</v>
      </c>
      <c r="U11" s="68"/>
      <c r="V11" s="50">
        <v>7</v>
      </c>
      <c r="W11" s="50">
        <v>14</v>
      </c>
      <c r="X11" s="50">
        <v>21</v>
      </c>
      <c r="Y11" s="50">
        <v>28</v>
      </c>
      <c r="Z11" s="51"/>
      <c r="AA11" s="8"/>
      <c r="AB11" s="32" t="s">
        <v>14</v>
      </c>
      <c r="AC11" s="50">
        <v>4</v>
      </c>
      <c r="AD11" s="50">
        <v>11</v>
      </c>
      <c r="AE11" s="16">
        <v>18</v>
      </c>
      <c r="AF11" s="16">
        <v>25</v>
      </c>
      <c r="AG11" s="62"/>
      <c r="AH11" s="1"/>
      <c r="AJ11" s="32" t="s">
        <v>14</v>
      </c>
      <c r="AK11" s="68">
        <v>2</v>
      </c>
      <c r="AL11" s="174">
        <v>9</v>
      </c>
      <c r="AM11" s="174">
        <v>16</v>
      </c>
      <c r="AN11" s="169">
        <v>23</v>
      </c>
      <c r="AO11" s="176">
        <v>30</v>
      </c>
    </row>
    <row r="12" spans="4:44" ht="13.5" thickBot="1" x14ac:dyDescent="0.25">
      <c r="D12" s="177" t="s">
        <v>15</v>
      </c>
      <c r="E12" s="178">
        <v>6</v>
      </c>
      <c r="F12" s="179">
        <v>13</v>
      </c>
      <c r="G12" s="179">
        <v>20</v>
      </c>
      <c r="H12" s="179">
        <v>27</v>
      </c>
      <c r="I12" s="18"/>
      <c r="J12" s="4"/>
      <c r="L12" s="33" t="s">
        <v>15</v>
      </c>
      <c r="M12" s="17">
        <v>3</v>
      </c>
      <c r="N12" s="17">
        <v>10</v>
      </c>
      <c r="O12" s="17">
        <v>17</v>
      </c>
      <c r="P12" s="17">
        <v>24</v>
      </c>
      <c r="Q12" s="18"/>
      <c r="T12" s="33" t="s">
        <v>15</v>
      </c>
      <c r="U12" s="56">
        <v>1</v>
      </c>
      <c r="V12" s="17">
        <v>8</v>
      </c>
      <c r="W12" s="17">
        <v>15</v>
      </c>
      <c r="X12" s="17">
        <v>22</v>
      </c>
      <c r="Y12" s="17">
        <v>29</v>
      </c>
      <c r="Z12" s="18"/>
      <c r="AA12" s="8"/>
      <c r="AB12" s="33" t="s">
        <v>15</v>
      </c>
      <c r="AC12" s="17">
        <v>5</v>
      </c>
      <c r="AD12" s="17">
        <v>12</v>
      </c>
      <c r="AE12" s="17">
        <v>19</v>
      </c>
      <c r="AF12" s="17">
        <v>26</v>
      </c>
      <c r="AG12" s="18"/>
      <c r="AH12" s="1"/>
      <c r="AJ12" s="33" t="s">
        <v>15</v>
      </c>
      <c r="AK12" s="56">
        <v>3</v>
      </c>
      <c r="AL12" s="17">
        <v>10</v>
      </c>
      <c r="AM12" s="17">
        <v>17</v>
      </c>
      <c r="AN12" s="17">
        <v>24</v>
      </c>
      <c r="AO12" s="18">
        <v>31</v>
      </c>
    </row>
    <row r="13" spans="4:44" x14ac:dyDescent="0.2">
      <c r="F13" s="94">
        <v>16</v>
      </c>
      <c r="G13" s="20"/>
      <c r="H13" s="4"/>
      <c r="I13" s="1"/>
      <c r="J13" s="1"/>
      <c r="K13" s="8"/>
      <c r="L13" s="8"/>
      <c r="M13" s="8"/>
      <c r="N13" s="94">
        <v>21</v>
      </c>
      <c r="O13" s="4"/>
      <c r="P13" s="8"/>
      <c r="Q13" s="4"/>
      <c r="R13" s="4"/>
      <c r="S13" s="8"/>
      <c r="T13" s="4"/>
      <c r="U13" s="4"/>
      <c r="V13" s="94">
        <v>17</v>
      </c>
      <c r="W13" s="180"/>
      <c r="X13" s="8"/>
      <c r="Y13" s="8"/>
      <c r="Z13" s="8"/>
      <c r="AA13" s="8"/>
      <c r="AB13" s="8"/>
      <c r="AC13" s="8"/>
      <c r="AD13" s="95">
        <v>22</v>
      </c>
      <c r="AE13" s="8"/>
      <c r="AF13" s="8"/>
      <c r="AG13" s="8"/>
      <c r="AJ13" s="4"/>
      <c r="AK13" s="4"/>
      <c r="AL13" s="96" t="s">
        <v>16</v>
      </c>
      <c r="AM13" s="4"/>
      <c r="AN13" s="4"/>
      <c r="AO13" s="4"/>
    </row>
    <row r="14" spans="4:44" x14ac:dyDescent="0.2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4:44" x14ac:dyDescent="0.2">
      <c r="D15" s="152" t="s">
        <v>17</v>
      </c>
      <c r="E15" s="152"/>
      <c r="F15" s="152"/>
      <c r="G15" s="152" t="s">
        <v>18</v>
      </c>
      <c r="H15" s="152"/>
      <c r="I15" s="152"/>
      <c r="J15" s="182"/>
      <c r="K15" s="182"/>
      <c r="L15" s="22"/>
      <c r="M15" s="141">
        <v>37</v>
      </c>
      <c r="N15" s="140">
        <v>1</v>
      </c>
      <c r="O15" s="142">
        <f>M15+N15</f>
        <v>38</v>
      </c>
      <c r="R15" s="149" t="s">
        <v>19</v>
      </c>
      <c r="S15" s="150"/>
      <c r="T15" s="150"/>
      <c r="U15" s="149" t="s">
        <v>20</v>
      </c>
      <c r="V15" s="150"/>
      <c r="W15" s="150"/>
      <c r="X15" s="150"/>
      <c r="Y15" s="149" t="s">
        <v>21</v>
      </c>
      <c r="Z15" s="150"/>
      <c r="AA15" s="150"/>
      <c r="AB15" s="151" t="s">
        <v>22</v>
      </c>
      <c r="AC15" s="150"/>
      <c r="AD15" s="150"/>
      <c r="AE15" s="149"/>
      <c r="AF15" s="139"/>
      <c r="AG15" s="8" t="s">
        <v>23</v>
      </c>
      <c r="AH15" s="8"/>
      <c r="AI15" s="139"/>
      <c r="AJ15" s="8"/>
    </row>
    <row r="16" spans="4:44" x14ac:dyDescent="0.2">
      <c r="D16" s="152" t="s">
        <v>24</v>
      </c>
      <c r="E16" s="152"/>
      <c r="F16" s="152"/>
      <c r="G16" s="153" t="s">
        <v>25</v>
      </c>
      <c r="H16" s="155"/>
      <c r="I16" s="152"/>
      <c r="J16" s="182"/>
      <c r="K16" s="182"/>
      <c r="L16" s="24"/>
      <c r="M16" s="141">
        <v>36</v>
      </c>
      <c r="N16" s="140">
        <v>1</v>
      </c>
      <c r="O16" s="142">
        <f>M16+N16</f>
        <v>37</v>
      </c>
      <c r="R16" s="149" t="s">
        <v>19</v>
      </c>
      <c r="S16" s="150"/>
      <c r="T16" s="150"/>
      <c r="U16" s="149" t="s">
        <v>26</v>
      </c>
      <c r="V16" s="150"/>
      <c r="W16" s="150"/>
      <c r="X16" s="150"/>
      <c r="Y16" s="149" t="s">
        <v>21</v>
      </c>
      <c r="Z16" s="150"/>
      <c r="AA16" s="150"/>
      <c r="AB16" s="151" t="s">
        <v>22</v>
      </c>
      <c r="AC16" s="150"/>
      <c r="AD16" s="150"/>
      <c r="AE16" s="149"/>
      <c r="AF16" s="139"/>
      <c r="AG16" s="8" t="s">
        <v>27</v>
      </c>
      <c r="AH16" s="8"/>
      <c r="AI16" s="139"/>
      <c r="AJ16" s="8"/>
    </row>
    <row r="17" spans="3:42" x14ac:dyDescent="0.2">
      <c r="D17" s="152" t="s">
        <v>28</v>
      </c>
      <c r="E17" s="152"/>
      <c r="F17" s="152"/>
      <c r="G17" s="153" t="s">
        <v>29</v>
      </c>
      <c r="H17" s="157"/>
      <c r="I17" s="156"/>
      <c r="J17" s="182"/>
      <c r="K17" s="182"/>
      <c r="L17" s="23"/>
      <c r="M17" s="141">
        <v>37</v>
      </c>
      <c r="N17" s="140">
        <v>1</v>
      </c>
      <c r="O17" s="142">
        <f>M17+N17</f>
        <v>38</v>
      </c>
      <c r="R17" s="149" t="s">
        <v>19</v>
      </c>
      <c r="S17" s="150"/>
      <c r="T17" s="150"/>
      <c r="U17" s="149" t="s">
        <v>30</v>
      </c>
      <c r="V17" s="150"/>
      <c r="W17" s="150"/>
      <c r="X17" s="150"/>
      <c r="Y17" s="149" t="s">
        <v>21</v>
      </c>
      <c r="Z17" s="150"/>
      <c r="AA17" s="150"/>
      <c r="AB17" s="151" t="s">
        <v>22</v>
      </c>
      <c r="AC17" s="150"/>
      <c r="AD17" s="150"/>
      <c r="AE17" s="149"/>
      <c r="AF17" s="139"/>
      <c r="AG17" s="8" t="s">
        <v>31</v>
      </c>
      <c r="AH17" s="8"/>
      <c r="AI17" s="139"/>
      <c r="AJ17" s="8"/>
    </row>
    <row r="18" spans="3:42" x14ac:dyDescent="0.2">
      <c r="D18" s="152" t="s">
        <v>32</v>
      </c>
      <c r="E18" s="152"/>
      <c r="F18" s="152"/>
      <c r="G18" s="153" t="s">
        <v>33</v>
      </c>
      <c r="H18" s="157"/>
      <c r="I18" s="152"/>
      <c r="J18" s="182"/>
      <c r="K18" s="182"/>
      <c r="M18" s="141">
        <v>36</v>
      </c>
      <c r="N18" s="140">
        <v>1</v>
      </c>
      <c r="O18" s="142">
        <f>M18+N18</f>
        <v>37</v>
      </c>
      <c r="R18" s="149" t="s">
        <v>19</v>
      </c>
      <c r="S18" s="150"/>
      <c r="T18" s="150"/>
      <c r="U18" s="149" t="s">
        <v>34</v>
      </c>
      <c r="V18" s="150"/>
      <c r="W18" s="150"/>
      <c r="X18" s="150"/>
      <c r="Y18" s="149" t="s">
        <v>21</v>
      </c>
      <c r="Z18" s="150"/>
      <c r="AA18" s="150"/>
      <c r="AB18" s="151" t="s">
        <v>22</v>
      </c>
      <c r="AC18" s="150"/>
      <c r="AD18" s="150"/>
      <c r="AE18" s="149"/>
      <c r="AF18" s="139"/>
      <c r="AG18" s="8" t="s">
        <v>35</v>
      </c>
      <c r="AH18" s="8"/>
      <c r="AI18" s="139"/>
      <c r="AJ18" s="8"/>
    </row>
    <row r="19" spans="3:42" x14ac:dyDescent="0.2">
      <c r="D19" s="153" t="s">
        <v>36</v>
      </c>
      <c r="E19" s="152"/>
      <c r="F19" s="152"/>
      <c r="G19" s="153" t="s">
        <v>37</v>
      </c>
      <c r="H19" s="157"/>
      <c r="I19" s="152"/>
      <c r="J19" s="182"/>
      <c r="K19" s="182"/>
      <c r="M19" s="141">
        <v>37</v>
      </c>
      <c r="N19" s="140">
        <v>1</v>
      </c>
      <c r="O19" s="142">
        <f>M19+N19</f>
        <v>38</v>
      </c>
      <c r="R19" s="149" t="s">
        <v>19</v>
      </c>
      <c r="S19" s="150"/>
      <c r="T19" s="150"/>
      <c r="U19" s="149" t="s">
        <v>38</v>
      </c>
      <c r="V19" s="150"/>
      <c r="W19" s="150"/>
      <c r="X19" s="150"/>
      <c r="Y19" s="149" t="s">
        <v>21</v>
      </c>
      <c r="Z19" s="150"/>
      <c r="AA19" s="150"/>
      <c r="AB19" s="151" t="s">
        <v>22</v>
      </c>
      <c r="AC19" s="150"/>
      <c r="AD19" s="150"/>
      <c r="AE19" s="149"/>
      <c r="AF19" s="139"/>
      <c r="AG19" s="8" t="s">
        <v>39</v>
      </c>
      <c r="AH19" s="8"/>
      <c r="AI19" s="139"/>
      <c r="AJ19" s="8"/>
    </row>
    <row r="20" spans="3:42" x14ac:dyDescent="0.2">
      <c r="J20" s="27"/>
      <c r="K20" s="8"/>
      <c r="L20" s="22"/>
      <c r="M20" s="143"/>
      <c r="N20" s="185">
        <f>SUM(O15:O19)</f>
        <v>188</v>
      </c>
      <c r="O20" s="185"/>
      <c r="W20" s="23"/>
      <c r="X20" s="23"/>
      <c r="Y20" s="23"/>
      <c r="Z20" s="23"/>
      <c r="AA20" s="8"/>
    </row>
    <row r="21" spans="3:42" x14ac:dyDescent="0.2">
      <c r="D21" s="29" t="s">
        <v>40</v>
      </c>
      <c r="E21" s="29"/>
      <c r="F21" s="139"/>
      <c r="G21" s="28"/>
      <c r="H21" s="28"/>
      <c r="I21" s="23"/>
      <c r="J21" s="23"/>
      <c r="K21" s="23"/>
      <c r="M21" s="26"/>
      <c r="W21" s="25"/>
      <c r="X21" s="23"/>
      <c r="Y21" s="23"/>
      <c r="Z21" s="23"/>
      <c r="AA21" s="8"/>
    </row>
    <row r="22" spans="3:42" x14ac:dyDescent="0.2">
      <c r="D22" s="87" t="s">
        <v>41</v>
      </c>
      <c r="E22" s="85"/>
      <c r="F22" s="85"/>
      <c r="G22" s="85"/>
      <c r="H22" s="85"/>
      <c r="I22" s="85"/>
      <c r="J22" s="85"/>
      <c r="K22" s="85"/>
      <c r="L22" s="88"/>
      <c r="M22" s="26"/>
      <c r="W22" s="23"/>
      <c r="X22" s="23"/>
      <c r="Y22" s="23"/>
      <c r="Z22" s="23"/>
      <c r="AA22" s="8"/>
    </row>
    <row r="23" spans="3:42" x14ac:dyDescent="0.2">
      <c r="D23" s="85" t="s">
        <v>42</v>
      </c>
      <c r="E23" s="85"/>
      <c r="F23" s="85"/>
      <c r="G23" s="85"/>
      <c r="H23" s="85"/>
      <c r="I23" s="85"/>
      <c r="J23" s="85"/>
      <c r="K23" s="85"/>
      <c r="L23" s="93"/>
      <c r="M23" s="41"/>
      <c r="W23" s="29"/>
      <c r="X23" s="29"/>
      <c r="Y23" s="29"/>
      <c r="Z23" s="29"/>
      <c r="AA23" s="139"/>
      <c r="AD23" s="29" t="s">
        <v>43</v>
      </c>
      <c r="AE23" s="23"/>
      <c r="AF23" s="23"/>
      <c r="AG23" s="23"/>
      <c r="AH23" s="23"/>
      <c r="AI23" s="23"/>
      <c r="AJ23" s="23"/>
      <c r="AK23" s="23"/>
      <c r="AL23" s="23"/>
      <c r="AM23" s="99"/>
      <c r="AN23" s="119" t="s">
        <v>59</v>
      </c>
    </row>
    <row r="24" spans="3:42" ht="13.5" thickBot="1" x14ac:dyDescent="0.25">
      <c r="D24" s="85" t="s">
        <v>44</v>
      </c>
      <c r="E24" s="85"/>
      <c r="F24" s="85"/>
      <c r="G24" s="85"/>
      <c r="H24" s="85"/>
      <c r="I24" s="85"/>
      <c r="J24" s="85"/>
      <c r="K24" s="85"/>
      <c r="L24" s="86"/>
      <c r="M24" s="40"/>
      <c r="N24" s="134" t="s">
        <v>45</v>
      </c>
      <c r="O24" s="137"/>
      <c r="P24" s="137"/>
      <c r="Q24" s="137"/>
      <c r="R24" s="137"/>
      <c r="S24" s="138"/>
      <c r="T24" s="138"/>
      <c r="U24" s="134" t="s">
        <v>46</v>
      </c>
      <c r="V24" s="181"/>
      <c r="W24" s="181"/>
      <c r="X24" s="181"/>
      <c r="Y24" s="181"/>
      <c r="Z24" s="181"/>
      <c r="AA24" s="181"/>
      <c r="AB24" s="181"/>
      <c r="AD24" s="29" t="s">
        <v>47</v>
      </c>
      <c r="AE24" s="29"/>
      <c r="AF24" s="29"/>
      <c r="AG24" s="28"/>
      <c r="AH24" s="28"/>
      <c r="AI24" s="23"/>
      <c r="AJ24" s="23"/>
      <c r="AK24" s="23"/>
      <c r="AL24" s="23"/>
      <c r="AM24" s="100"/>
      <c r="AN24" s="120" t="s">
        <v>60</v>
      </c>
    </row>
    <row r="25" spans="3:42" x14ac:dyDescent="0.2">
      <c r="D25" s="85" t="s">
        <v>48</v>
      </c>
      <c r="E25" s="126"/>
      <c r="F25" s="126"/>
      <c r="G25" s="126"/>
      <c r="H25" s="126"/>
      <c r="I25" s="126"/>
      <c r="J25" s="126"/>
      <c r="K25" s="126"/>
      <c r="L25" s="85"/>
      <c r="N25" s="131" t="s">
        <v>49</v>
      </c>
      <c r="O25" s="132"/>
      <c r="P25" s="132"/>
      <c r="Q25" s="132"/>
      <c r="R25" s="133"/>
      <c r="S25" s="133"/>
      <c r="T25" s="8"/>
      <c r="U25" s="8"/>
      <c r="V25" s="8"/>
      <c r="W25" s="8"/>
      <c r="X25" s="8"/>
      <c r="Y25" s="8"/>
      <c r="Z25" s="8"/>
      <c r="AD25" s="139"/>
      <c r="AE25" s="139"/>
      <c r="AF25" s="139"/>
      <c r="AG25" s="28"/>
      <c r="AH25" s="28"/>
      <c r="AI25" s="23"/>
      <c r="AJ25" s="23"/>
      <c r="AK25" s="23"/>
      <c r="AL25" s="23"/>
      <c r="AM25" s="100" t="s">
        <v>50</v>
      </c>
      <c r="AN25" s="184">
        <v>188</v>
      </c>
      <c r="AO25" s="184"/>
    </row>
    <row r="26" spans="3:42" x14ac:dyDescent="0.2">
      <c r="AF26" s="8"/>
      <c r="AG26" s="8"/>
    </row>
    <row r="27" spans="3:42" x14ac:dyDescent="0.2">
      <c r="C27" s="3"/>
      <c r="D27" s="11" t="s">
        <v>51</v>
      </c>
      <c r="E27" s="11"/>
      <c r="F27" s="11"/>
      <c r="G27" s="8"/>
      <c r="H27" s="8"/>
      <c r="I27" s="4"/>
      <c r="L27" s="11" t="s">
        <v>52</v>
      </c>
      <c r="M27" s="11"/>
      <c r="N27" s="11"/>
      <c r="O27" s="11"/>
      <c r="P27" s="8"/>
      <c r="Q27" s="8"/>
      <c r="R27" s="8"/>
      <c r="T27" s="11" t="s">
        <v>53</v>
      </c>
      <c r="U27" s="11"/>
      <c r="V27" s="11"/>
      <c r="W27" s="8"/>
      <c r="X27" s="8"/>
      <c r="Y27" s="8"/>
      <c r="Z27" s="1"/>
      <c r="AA27" s="1"/>
      <c r="AB27" s="29" t="s">
        <v>54</v>
      </c>
      <c r="AC27" s="11"/>
      <c r="AD27" s="11"/>
      <c r="AE27" s="11"/>
      <c r="AF27" s="4"/>
      <c r="AG27" s="4"/>
      <c r="AH27" s="4"/>
      <c r="AI27" s="1"/>
      <c r="AJ27" s="9" t="s">
        <v>55</v>
      </c>
      <c r="AK27" s="9"/>
      <c r="AL27" s="4"/>
      <c r="AM27" s="4"/>
      <c r="AN27" s="4"/>
      <c r="AO27" s="15"/>
      <c r="AP27" s="13" t="s">
        <v>56</v>
      </c>
    </row>
    <row r="28" spans="3:42" x14ac:dyDescent="0.2">
      <c r="D28" s="36" t="s">
        <v>8</v>
      </c>
      <c r="E28" s="43">
        <v>1</v>
      </c>
      <c r="F28" s="43">
        <v>2</v>
      </c>
      <c r="G28" s="43">
        <v>3</v>
      </c>
      <c r="H28" s="43">
        <v>4</v>
      </c>
      <c r="I28" s="110">
        <v>5</v>
      </c>
      <c r="J28" s="63"/>
      <c r="L28" s="36" t="s">
        <v>8</v>
      </c>
      <c r="M28" s="47">
        <v>5</v>
      </c>
      <c r="N28" s="47">
        <v>6</v>
      </c>
      <c r="O28" s="47">
        <v>7</v>
      </c>
      <c r="P28" s="47">
        <v>8</v>
      </c>
      <c r="Q28" s="75">
        <v>9</v>
      </c>
      <c r="T28" s="36" t="s">
        <v>8</v>
      </c>
      <c r="U28" s="79">
        <v>9</v>
      </c>
      <c r="V28" s="34">
        <v>10</v>
      </c>
      <c r="W28" s="34">
        <v>11</v>
      </c>
      <c r="X28" s="31">
        <v>12</v>
      </c>
      <c r="Y28" s="43">
        <v>13</v>
      </c>
      <c r="Z28" s="63"/>
      <c r="AA28" s="19"/>
      <c r="AB28" s="35" t="s">
        <v>8</v>
      </c>
      <c r="AC28" s="67">
        <v>13</v>
      </c>
      <c r="AD28" s="34">
        <v>14</v>
      </c>
      <c r="AE28" s="34">
        <v>15</v>
      </c>
      <c r="AF28" s="34">
        <v>16</v>
      </c>
      <c r="AG28" s="115">
        <v>17</v>
      </c>
      <c r="AH28" s="114">
        <v>18</v>
      </c>
      <c r="AJ28" s="36" t="s">
        <v>8</v>
      </c>
      <c r="AK28" s="67">
        <v>18</v>
      </c>
      <c r="AL28" s="34">
        <v>19</v>
      </c>
      <c r="AM28" s="34">
        <v>20</v>
      </c>
      <c r="AN28" s="34">
        <v>21</v>
      </c>
      <c r="AO28" s="44">
        <v>22</v>
      </c>
      <c r="AP28" s="72">
        <v>22</v>
      </c>
    </row>
    <row r="29" spans="3:42" x14ac:dyDescent="0.2">
      <c r="D29" s="32" t="s">
        <v>9</v>
      </c>
      <c r="E29" s="104">
        <v>1</v>
      </c>
      <c r="F29" s="4">
        <v>8</v>
      </c>
      <c r="G29" s="4">
        <v>15</v>
      </c>
      <c r="H29" s="53">
        <v>22</v>
      </c>
      <c r="I29" s="145">
        <v>29</v>
      </c>
      <c r="J29" s="66"/>
      <c r="L29" s="32" t="s">
        <v>9</v>
      </c>
      <c r="M29" s="4"/>
      <c r="N29" s="4">
        <v>5</v>
      </c>
      <c r="O29" s="183">
        <v>12</v>
      </c>
      <c r="P29" s="4">
        <v>19</v>
      </c>
      <c r="Q29" s="12">
        <v>26</v>
      </c>
      <c r="T29" s="32" t="s">
        <v>9</v>
      </c>
      <c r="U29" s="4"/>
      <c r="V29" s="91">
        <v>5</v>
      </c>
      <c r="W29" s="58">
        <v>12</v>
      </c>
      <c r="X29" s="58">
        <v>19</v>
      </c>
      <c r="Y29" s="154">
        <v>26</v>
      </c>
      <c r="Z29" s="65"/>
      <c r="AA29" s="1"/>
      <c r="AB29" s="32" t="s">
        <v>9</v>
      </c>
      <c r="AC29" s="53"/>
      <c r="AD29" s="77">
        <v>2</v>
      </c>
      <c r="AE29" s="111">
        <v>9</v>
      </c>
      <c r="AF29" s="167">
        <v>16</v>
      </c>
      <c r="AG29" s="111">
        <v>23</v>
      </c>
      <c r="AH29" s="127">
        <v>30</v>
      </c>
      <c r="AJ29" s="32" t="s">
        <v>9</v>
      </c>
      <c r="AK29" s="84"/>
      <c r="AL29" s="53">
        <v>7</v>
      </c>
      <c r="AM29" s="53">
        <v>14</v>
      </c>
      <c r="AN29" s="53">
        <v>21</v>
      </c>
      <c r="AO29" s="158">
        <v>28</v>
      </c>
      <c r="AP29" s="69"/>
    </row>
    <row r="30" spans="3:42" x14ac:dyDescent="0.2">
      <c r="D30" s="32" t="s">
        <v>10</v>
      </c>
      <c r="E30" s="129">
        <v>2</v>
      </c>
      <c r="F30" s="4">
        <v>9</v>
      </c>
      <c r="G30" s="4">
        <v>16</v>
      </c>
      <c r="H30" s="4">
        <v>23</v>
      </c>
      <c r="I30" s="145">
        <v>30</v>
      </c>
      <c r="J30" s="66"/>
      <c r="L30" s="32" t="s">
        <v>10</v>
      </c>
      <c r="M30" s="4"/>
      <c r="N30" s="4">
        <v>6</v>
      </c>
      <c r="O30" s="144">
        <v>13</v>
      </c>
      <c r="P30" s="4">
        <v>20</v>
      </c>
      <c r="Q30" s="12">
        <v>27</v>
      </c>
      <c r="T30" s="32" t="s">
        <v>10</v>
      </c>
      <c r="U30" s="4"/>
      <c r="V30" s="92">
        <v>6</v>
      </c>
      <c r="W30" s="27">
        <v>13</v>
      </c>
      <c r="X30" s="27">
        <v>20</v>
      </c>
      <c r="Y30" s="154">
        <v>27</v>
      </c>
      <c r="Z30" s="64"/>
      <c r="AA30" s="1"/>
      <c r="AB30" s="32" t="s">
        <v>10</v>
      </c>
      <c r="AC30" s="4"/>
      <c r="AD30" s="144">
        <v>3</v>
      </c>
      <c r="AE30" s="39">
        <v>10</v>
      </c>
      <c r="AF30" s="39">
        <v>17</v>
      </c>
      <c r="AG30" s="112">
        <v>24</v>
      </c>
      <c r="AH30" s="12"/>
      <c r="AJ30" s="32" t="s">
        <v>10</v>
      </c>
      <c r="AK30" s="57">
        <v>1</v>
      </c>
      <c r="AL30" s="4">
        <v>8</v>
      </c>
      <c r="AM30" s="4">
        <v>15</v>
      </c>
      <c r="AN30" s="4">
        <v>22</v>
      </c>
      <c r="AO30" s="145">
        <v>29</v>
      </c>
      <c r="AP30" s="69"/>
    </row>
    <row r="31" spans="3:42" x14ac:dyDescent="0.2">
      <c r="D31" s="32" t="s">
        <v>11</v>
      </c>
      <c r="E31" s="129">
        <v>3</v>
      </c>
      <c r="F31" s="4">
        <v>10</v>
      </c>
      <c r="G31" s="4">
        <v>17</v>
      </c>
      <c r="H31" s="144">
        <v>24</v>
      </c>
      <c r="I31" s="145">
        <v>31</v>
      </c>
      <c r="J31" s="66"/>
      <c r="L31" s="32" t="s">
        <v>11</v>
      </c>
      <c r="M31" s="4"/>
      <c r="N31" s="4">
        <v>7</v>
      </c>
      <c r="O31" s="4">
        <v>14</v>
      </c>
      <c r="P31" s="4">
        <v>21</v>
      </c>
      <c r="Q31" s="12">
        <v>28</v>
      </c>
      <c r="T31" s="32" t="s">
        <v>11</v>
      </c>
      <c r="U31" s="4"/>
      <c r="V31" s="92">
        <v>7</v>
      </c>
      <c r="W31" s="27">
        <v>14</v>
      </c>
      <c r="X31" s="27">
        <v>21</v>
      </c>
      <c r="Y31" s="154">
        <v>28</v>
      </c>
      <c r="Z31" s="64"/>
      <c r="AA31" s="1"/>
      <c r="AB31" s="32" t="s">
        <v>11</v>
      </c>
      <c r="AC31" s="4"/>
      <c r="AD31" s="144">
        <v>4</v>
      </c>
      <c r="AE31" s="39">
        <v>11</v>
      </c>
      <c r="AF31" s="39">
        <v>18</v>
      </c>
      <c r="AG31" s="112">
        <v>25</v>
      </c>
      <c r="AH31" s="12"/>
      <c r="AJ31" s="32" t="s">
        <v>11</v>
      </c>
      <c r="AK31" s="4">
        <v>2</v>
      </c>
      <c r="AL31" s="4">
        <v>9</v>
      </c>
      <c r="AM31" s="4">
        <v>16</v>
      </c>
      <c r="AN31" s="144">
        <v>23</v>
      </c>
      <c r="AO31" s="145">
        <v>30</v>
      </c>
      <c r="AP31" s="70"/>
    </row>
    <row r="32" spans="3:42" x14ac:dyDescent="0.2">
      <c r="D32" s="32" t="s">
        <v>12</v>
      </c>
      <c r="E32" s="109">
        <v>4</v>
      </c>
      <c r="F32" s="4">
        <v>11</v>
      </c>
      <c r="G32" s="4">
        <v>18</v>
      </c>
      <c r="H32" s="144">
        <v>25</v>
      </c>
      <c r="I32" s="2"/>
      <c r="J32" s="66"/>
      <c r="L32" s="32" t="s">
        <v>12</v>
      </c>
      <c r="M32" s="144">
        <v>1</v>
      </c>
      <c r="N32" s="4">
        <v>8</v>
      </c>
      <c r="O32" s="4">
        <v>15</v>
      </c>
      <c r="P32" s="4">
        <v>22</v>
      </c>
      <c r="Q32" s="12"/>
      <c r="T32" s="32" t="s">
        <v>12</v>
      </c>
      <c r="U32" s="4">
        <v>1</v>
      </c>
      <c r="V32" s="92">
        <v>8</v>
      </c>
      <c r="W32" s="27">
        <v>15</v>
      </c>
      <c r="X32" s="27">
        <v>22</v>
      </c>
      <c r="Y32" s="154">
        <v>29</v>
      </c>
      <c r="Z32" s="64"/>
      <c r="AA32" s="1"/>
      <c r="AB32" s="32" t="s">
        <v>12</v>
      </c>
      <c r="AC32" s="4"/>
      <c r="AD32" s="156">
        <v>5</v>
      </c>
      <c r="AE32" s="124">
        <v>12</v>
      </c>
      <c r="AF32" s="39">
        <v>19</v>
      </c>
      <c r="AG32" s="102">
        <v>26</v>
      </c>
      <c r="AH32" s="12"/>
      <c r="AJ32" s="32" t="s">
        <v>12</v>
      </c>
      <c r="AK32" s="4">
        <v>3</v>
      </c>
      <c r="AL32" s="57">
        <v>10</v>
      </c>
      <c r="AM32" s="102">
        <v>17</v>
      </c>
      <c r="AN32" s="159">
        <v>24</v>
      </c>
      <c r="AO32" s="145">
        <v>31</v>
      </c>
      <c r="AP32" s="70"/>
    </row>
    <row r="33" spans="4:43" x14ac:dyDescent="0.2">
      <c r="D33" s="32" t="s">
        <v>13</v>
      </c>
      <c r="E33" s="113">
        <v>5</v>
      </c>
      <c r="F33" s="42">
        <v>12</v>
      </c>
      <c r="G33" s="42">
        <v>19</v>
      </c>
      <c r="H33" s="144">
        <v>26</v>
      </c>
      <c r="I33" s="48"/>
      <c r="J33" s="66"/>
      <c r="L33" s="32" t="s">
        <v>13</v>
      </c>
      <c r="M33" s="164">
        <v>2</v>
      </c>
      <c r="N33" s="42">
        <v>9</v>
      </c>
      <c r="O33" s="42">
        <v>16</v>
      </c>
      <c r="P33" s="42">
        <v>23</v>
      </c>
      <c r="Q33" s="45"/>
      <c r="T33" s="32" t="s">
        <v>13</v>
      </c>
      <c r="U33" s="42">
        <v>2</v>
      </c>
      <c r="V33" s="92">
        <v>9</v>
      </c>
      <c r="W33" s="27">
        <v>16</v>
      </c>
      <c r="X33" s="154">
        <v>23</v>
      </c>
      <c r="Y33" s="104">
        <v>30</v>
      </c>
      <c r="Z33" s="64"/>
      <c r="AA33" s="1"/>
      <c r="AB33" s="32" t="s">
        <v>13</v>
      </c>
      <c r="AC33" s="4"/>
      <c r="AD33" s="4">
        <v>6</v>
      </c>
      <c r="AE33" s="118">
        <v>13</v>
      </c>
      <c r="AF33" s="39">
        <v>20</v>
      </c>
      <c r="AG33" s="113">
        <v>27</v>
      </c>
      <c r="AH33" s="45"/>
      <c r="AJ33" s="32" t="s">
        <v>13</v>
      </c>
      <c r="AK33" s="39">
        <v>4</v>
      </c>
      <c r="AL33" s="92">
        <v>11</v>
      </c>
      <c r="AM33" s="113">
        <v>18</v>
      </c>
      <c r="AN33" s="160">
        <v>25</v>
      </c>
      <c r="AO33" s="48"/>
      <c r="AP33" s="161">
        <v>1</v>
      </c>
    </row>
    <row r="34" spans="4:43" x14ac:dyDescent="0.2">
      <c r="D34" s="32" t="s">
        <v>14</v>
      </c>
      <c r="E34" s="16">
        <v>6</v>
      </c>
      <c r="F34" s="16">
        <v>13</v>
      </c>
      <c r="G34" s="16">
        <v>20</v>
      </c>
      <c r="H34" s="50">
        <v>27</v>
      </c>
      <c r="I34" s="62"/>
      <c r="J34" s="66"/>
      <c r="L34" s="32" t="s">
        <v>14</v>
      </c>
      <c r="M34" s="16">
        <v>3</v>
      </c>
      <c r="N34" s="16">
        <v>10</v>
      </c>
      <c r="O34" s="16">
        <v>17</v>
      </c>
      <c r="P34" s="50">
        <v>24</v>
      </c>
      <c r="Q34" s="62"/>
      <c r="T34" s="32" t="s">
        <v>14</v>
      </c>
      <c r="U34" s="52">
        <v>3</v>
      </c>
      <c r="V34" s="50">
        <v>10</v>
      </c>
      <c r="W34" s="50">
        <v>17</v>
      </c>
      <c r="X34" s="50">
        <v>24</v>
      </c>
      <c r="Y34" s="50">
        <v>31</v>
      </c>
      <c r="Z34" s="66"/>
      <c r="AA34" s="4"/>
      <c r="AB34" s="32" t="s">
        <v>14</v>
      </c>
      <c r="AC34" s="50"/>
      <c r="AD34" s="50">
        <v>7</v>
      </c>
      <c r="AE34" s="50">
        <v>14</v>
      </c>
      <c r="AF34" s="50">
        <v>21</v>
      </c>
      <c r="AG34" s="116">
        <v>28</v>
      </c>
      <c r="AH34" s="82"/>
      <c r="AJ34" s="32" t="s">
        <v>14</v>
      </c>
      <c r="AK34" s="50">
        <v>5</v>
      </c>
      <c r="AL34" s="50">
        <v>12</v>
      </c>
      <c r="AM34" s="50">
        <v>19</v>
      </c>
      <c r="AN34" s="50">
        <v>26</v>
      </c>
      <c r="AO34" s="62"/>
      <c r="AP34" s="136">
        <v>2</v>
      </c>
    </row>
    <row r="35" spans="4:43" ht="13.5" thickBot="1" x14ac:dyDescent="0.25">
      <c r="D35" s="33" t="s">
        <v>15</v>
      </c>
      <c r="E35" s="17">
        <v>7</v>
      </c>
      <c r="F35" s="17">
        <v>14</v>
      </c>
      <c r="G35" s="17">
        <v>21</v>
      </c>
      <c r="H35" s="17">
        <v>28</v>
      </c>
      <c r="I35" s="60"/>
      <c r="J35" s="66"/>
      <c r="K35" s="1"/>
      <c r="L35" s="33" t="s">
        <v>15</v>
      </c>
      <c r="M35" s="17">
        <v>4</v>
      </c>
      <c r="N35" s="17">
        <v>11</v>
      </c>
      <c r="O35" s="17">
        <v>18</v>
      </c>
      <c r="P35" s="17">
        <v>25</v>
      </c>
      <c r="Q35" s="18"/>
      <c r="T35" s="33" t="s">
        <v>15</v>
      </c>
      <c r="U35" s="56">
        <v>4</v>
      </c>
      <c r="V35" s="17">
        <v>11</v>
      </c>
      <c r="W35" s="17">
        <v>18</v>
      </c>
      <c r="X35" s="17">
        <v>25</v>
      </c>
      <c r="Y35" s="17"/>
      <c r="Z35" s="66"/>
      <c r="AA35" s="4"/>
      <c r="AB35" s="33" t="s">
        <v>15</v>
      </c>
      <c r="AC35" s="17">
        <v>1</v>
      </c>
      <c r="AD35" s="17">
        <v>8</v>
      </c>
      <c r="AE35" s="17">
        <v>15</v>
      </c>
      <c r="AF35" s="17">
        <v>22</v>
      </c>
      <c r="AG35" s="117">
        <v>29</v>
      </c>
      <c r="AH35" s="60"/>
      <c r="AJ35" s="33" t="s">
        <v>15</v>
      </c>
      <c r="AK35" s="17">
        <v>6</v>
      </c>
      <c r="AL35" s="17">
        <v>13</v>
      </c>
      <c r="AM35" s="17">
        <v>20</v>
      </c>
      <c r="AN35" s="17">
        <v>27</v>
      </c>
      <c r="AO35" s="60"/>
      <c r="AP35" s="71">
        <v>3</v>
      </c>
    </row>
    <row r="36" spans="4:43" x14ac:dyDescent="0.2">
      <c r="E36" s="4"/>
      <c r="F36" s="125">
        <v>20</v>
      </c>
      <c r="G36" s="4"/>
      <c r="H36" s="4"/>
      <c r="I36" s="4"/>
      <c r="L36" s="8"/>
      <c r="M36" s="8"/>
      <c r="N36" s="97">
        <v>20</v>
      </c>
      <c r="O36" s="8"/>
      <c r="P36" s="8"/>
      <c r="Q36" s="8"/>
      <c r="R36" s="8"/>
      <c r="S36" s="8"/>
      <c r="T36" s="8"/>
      <c r="U36" s="8"/>
      <c r="V36" s="95">
        <v>16</v>
      </c>
      <c r="W36" s="8"/>
      <c r="X36" s="4"/>
      <c r="Y36" s="4"/>
      <c r="Z36" s="8"/>
      <c r="AA36" s="8"/>
      <c r="AB36" s="8"/>
      <c r="AC36" s="8"/>
      <c r="AD36" s="97">
        <v>19</v>
      </c>
      <c r="AE36" s="14"/>
      <c r="AF36" s="8"/>
      <c r="AG36" s="8"/>
      <c r="AH36" s="8"/>
      <c r="AI36" s="8"/>
      <c r="AJ36" s="8"/>
      <c r="AK36" s="14"/>
      <c r="AL36" s="94">
        <v>20</v>
      </c>
      <c r="AM36" s="139"/>
      <c r="AN36" s="8"/>
      <c r="AO36" s="1"/>
      <c r="AQ36" s="98">
        <v>2</v>
      </c>
    </row>
    <row r="37" spans="4:43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4:43" x14ac:dyDescent="0.2">
      <c r="D38" s="83" t="s">
        <v>57</v>
      </c>
      <c r="AB38" s="1"/>
      <c r="AC38" s="8"/>
      <c r="AD38" s="8"/>
      <c r="AE38" s="8"/>
      <c r="AF38" s="8"/>
      <c r="AG38" s="8"/>
    </row>
    <row r="39" spans="4:43" x14ac:dyDescent="0.2">
      <c r="D39" s="139" t="s">
        <v>58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4"/>
      <c r="AC39" s="8"/>
      <c r="AD39" s="8"/>
      <c r="AE39" s="8"/>
      <c r="AF39" s="8"/>
      <c r="AG39" s="8"/>
    </row>
    <row r="40" spans="4:43" x14ac:dyDescent="0.2">
      <c r="D40" s="121"/>
    </row>
    <row r="41" spans="4:43" x14ac:dyDescent="0.2">
      <c r="D41" s="121"/>
    </row>
  </sheetData>
  <mergeCells count="2">
    <mergeCell ref="AN25:AO25"/>
    <mergeCell ref="N20:O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14F634E55190488C91F80045132C14" ma:contentTypeVersion="3" ma:contentTypeDescription="Luo uusi asiakirja." ma:contentTypeScope="" ma:versionID="515f83c4fcdd3b50674fc8d62f995890">
  <xsd:schema xmlns:xsd="http://www.w3.org/2001/XMLSchema" xmlns:xs="http://www.w3.org/2001/XMLSchema" xmlns:p="http://schemas.microsoft.com/office/2006/metadata/properties" xmlns:ns2="4b84aa60-1c24-4218-a356-18be7a2a3fc9" targetNamespace="http://schemas.microsoft.com/office/2006/metadata/properties" ma:root="true" ma:fieldsID="f8b0d12d5f87ac915d80e82908d46ff9" ns2:_="">
    <xsd:import namespace="4b84aa60-1c24-4218-a356-18be7a2a3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4aa60-1c24-4218-a356-18be7a2a3f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11B04-7C8B-4522-B5EF-FC7DA91F5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6A59AA-2EA9-4D6C-9239-1D3D81A0A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4aa60-1c24-4218-a356-18be7a2a3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6A3F-995D-454B-A239-587831C399F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4b84aa60-1c24-4218-a356-18be7a2a3fc9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1</vt:i4>
      </vt:variant>
    </vt:vector>
  </HeadingPairs>
  <TitlesOfParts>
    <vt:vector size="16" baseType="lpstr">
      <vt:lpstr>2017-2018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  <vt:lpstr>'2017-2018'!Tulostusalue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Räbinä</dc:creator>
  <cp:lastModifiedBy>Karjalainen Tiina</cp:lastModifiedBy>
  <cp:revision/>
  <dcterms:created xsi:type="dcterms:W3CDTF">2003-10-08T11:04:43Z</dcterms:created>
  <dcterms:modified xsi:type="dcterms:W3CDTF">2017-05-22T07:35:37Z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0x010100BB14F634E55190488C91F80045132C14</vt:lpwstr>
  </property>
</Properties>
</file>